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D:\Escritorio\DANNA ESSMAR\2025\CIERRE VIGENCIA 2025\REPORTES PRESUPUESTALES\INGRESOS\"/>
    </mc:Choice>
  </mc:AlternateContent>
  <xr:revisionPtr revIDLastSave="0" documentId="13_ncr:1_{CD780934-4CFA-489E-A48E-AF1C531F0BE1}" xr6:coauthVersionLast="47" xr6:coauthVersionMax="47" xr10:uidLastSave="{00000000-0000-0000-0000-000000000000}"/>
  <bookViews>
    <workbookView xWindow="390" yWindow="30" windowWidth="28410" windowHeight="15450" xr2:uid="{79A2B35C-F612-43B9-99FD-A6C5A7399D65}"/>
  </bookViews>
  <sheets>
    <sheet name="EJECUCIÓN DE INGRESOS " sheetId="1" r:id="rId1"/>
  </sheets>
  <definedNames>
    <definedName name="_xlnm._FilterDatabase" localSheetId="0" hidden="1">'EJECUCIÓN DE INGRESOS '!$A$4:$H$43</definedName>
    <definedName name="JR_PAGE_ANCHOR_0_1" localSheetId="0">'EJECUCIÓN DE INGRESOS 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4" i="1" l="1"/>
  <c r="G44" i="1"/>
  <c r="F44" i="1"/>
  <c r="D44" i="1"/>
  <c r="E15" i="1"/>
  <c r="E44" i="1" l="1"/>
</calcChain>
</file>

<file path=xl/sharedStrings.xml><?xml version="1.0" encoding="utf-8"?>
<sst xmlns="http://schemas.openxmlformats.org/spreadsheetml/2006/main" count="89" uniqueCount="26">
  <si>
    <t>Empresa de Servicios Publicos ESSMAR</t>
  </si>
  <si>
    <t>800181106</t>
  </si>
  <si>
    <t>Descripción</t>
  </si>
  <si>
    <t>APROPIACIÓN INICIAL</t>
  </si>
  <si>
    <t xml:space="preserve">ADICIONES </t>
  </si>
  <si>
    <t>DISMINUCIONES</t>
  </si>
  <si>
    <t xml:space="preserve">Rubro </t>
  </si>
  <si>
    <t>Unidad</t>
  </si>
  <si>
    <t>APROPIACIÓN DEFINITIVA</t>
  </si>
  <si>
    <t>EJECUCIONES</t>
  </si>
  <si>
    <t>DISPONIBILIDAD INICIAL</t>
  </si>
  <si>
    <t xml:space="preserve">Acueducto </t>
  </si>
  <si>
    <t>Comercio y distribución; alojamiento; servicios de suministro de comidas y bebidas; servicios de transporte; y servicios de distribución de electricidad, gas y agua</t>
  </si>
  <si>
    <t>Recup De Cartera - Préstamos - De Ent Nivel Territorial</t>
  </si>
  <si>
    <t>Depósitos</t>
  </si>
  <si>
    <t>Productos metálicos, maquinaria y equipo</t>
  </si>
  <si>
    <t>Servicios financieros y servicios conexos; servicios inmobiliarios; y servicios de arrendamiento y leasing</t>
  </si>
  <si>
    <t>Trans Subsidiar Servicios Públicos Domiciliarios D</t>
  </si>
  <si>
    <t>Recursos De Capital - Deficit De Operación</t>
  </si>
  <si>
    <t>Alcantarillado</t>
  </si>
  <si>
    <t>Servicios para la comunidad, sociales y personales</t>
  </si>
  <si>
    <t xml:space="preserve">Alumbrado </t>
  </si>
  <si>
    <t>IMPUESTO DE ALUMBRADO PÚBLICO</t>
  </si>
  <si>
    <t xml:space="preserve">Aseo </t>
  </si>
  <si>
    <t>Servicios prestados a las empresas y servicios de producción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</si>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</sst>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#,###.00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000000"/>
      <name val="SansSerif"/>
      <family val="2"/>
    </font>
    <font>
      <sz val="10"/>
      <color rgb="FF000000"/>
      <name val="SansSerif"/>
      <family val="2"/>
    </font>
    <font>
      <sz val="8"/>
      <color rgb="FF000000"/>
      <name val="SansSerif"/>
      <family val="2"/>
    </font>
    <font>
      <b/>
      <sz val="8"/>
      <color rgb="FF000000"/>
      <name val="SansSerif"/>
    </font>
  </fonts>
  <fills count="3">
    <fill>
      <patternFill patternType="none"/>
    </fill>
    <fill>
      <patternFill patternType="gray125"/>
    </fill>
    <fill>
      <patternFill patternType="solid">
        <fgColor rgb="FF90BC3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1" fontId="5" fillId="0" borderId="1" xfId="0" applyNumberFormat="1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164" fontId="5" fillId="0" borderId="1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center"/>
    </xf>
    <xf numFmtId="1" fontId="5" fillId="0" borderId="2" xfId="0" applyNumberFormat="1" applyFont="1" applyBorder="1" applyAlignment="1">
      <alignment horizontal="left" vertical="top" wrapText="1"/>
    </xf>
    <xf numFmtId="164" fontId="5" fillId="0" borderId="2" xfId="0" applyNumberFormat="1" applyFont="1" applyBorder="1" applyAlignment="1">
      <alignment horizontal="center" vertical="top" wrapText="1"/>
    </xf>
    <xf numFmtId="0" fontId="5" fillId="0" borderId="2" xfId="0" applyFont="1" applyBorder="1" applyAlignment="1">
      <alignment horizontal="left" vertical="top" wrapText="1"/>
    </xf>
    <xf numFmtId="164" fontId="5" fillId="0" borderId="2" xfId="0" applyNumberFormat="1" applyFont="1" applyBorder="1" applyAlignment="1">
      <alignment horizontal="right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center" vertical="top" wrapText="1"/>
    </xf>
    <xf numFmtId="0" fontId="5" fillId="0" borderId="6" xfId="0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right" vertical="top" wrapText="1"/>
    </xf>
    <xf numFmtId="44" fontId="2" fillId="2" borderId="8" xfId="1" applyFont="1" applyFill="1" applyBorder="1" applyAlignment="1">
      <alignment horizontal="center"/>
    </xf>
    <xf numFmtId="44" fontId="2" fillId="2" borderId="9" xfId="1" applyFont="1" applyFill="1" applyBorder="1" applyAlignment="1">
      <alignment horizontal="center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90BC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19187-CDED-4271-94F1-9E7D6441CEAD}">
  <sheetPr>
    <outlinePr summaryBelow="0"/>
  </sheetPr>
  <dimension ref="A1:H44"/>
  <sheetViews>
    <sheetView tabSelected="1" workbookViewId="0">
      <selection activeCell="G50" sqref="G50"/>
    </sheetView>
  </sheetViews>
  <sheetFormatPr baseColWidth="10" defaultColWidth="9.140625" defaultRowHeight="15"/>
  <cols>
    <col min="1" max="2" width="22.42578125" customWidth="1"/>
    <col min="3" max="3" width="24.85546875" customWidth="1"/>
    <col min="4" max="4" width="26.42578125" style="1" customWidth="1"/>
    <col min="5" max="5" width="19.28515625" bestFit="1" customWidth="1"/>
    <col min="6" max="6" width="23.140625" customWidth="1"/>
    <col min="7" max="7" width="29.7109375" bestFit="1" customWidth="1"/>
    <col min="8" max="8" width="20.28515625" bestFit="1" customWidth="1"/>
  </cols>
  <sheetData>
    <row r="1" spans="1:8" ht="12" customHeight="1">
      <c r="A1" s="2"/>
      <c r="B1" s="2"/>
      <c r="C1" s="3" t="s">
        <v>0</v>
      </c>
      <c r="D1" s="4"/>
      <c r="E1" s="25"/>
      <c r="F1" s="26"/>
      <c r="G1" s="26"/>
      <c r="H1" s="26"/>
    </row>
    <row r="2" spans="1:8" ht="12" customHeight="1">
      <c r="A2" s="2"/>
      <c r="B2" s="2"/>
      <c r="C2" s="3" t="s">
        <v>1</v>
      </c>
      <c r="D2" s="4"/>
      <c r="E2" s="25"/>
      <c r="F2" s="26"/>
      <c r="G2" s="26"/>
      <c r="H2" s="26"/>
    </row>
    <row r="3" spans="1:8" ht="12" customHeight="1" thickBot="1">
      <c r="A3" s="2"/>
      <c r="B3" s="2"/>
      <c r="C3" s="3"/>
      <c r="D3" s="4"/>
      <c r="E3" s="25"/>
      <c r="F3" s="26"/>
      <c r="G3" s="26"/>
      <c r="H3" s="26"/>
    </row>
    <row r="4" spans="1:8" ht="20.100000000000001" customHeight="1" thickBot="1">
      <c r="A4" s="16" t="s">
        <v>6</v>
      </c>
      <c r="B4" s="17" t="s">
        <v>7</v>
      </c>
      <c r="C4" s="17" t="s">
        <v>2</v>
      </c>
      <c r="D4" s="17" t="s">
        <v>3</v>
      </c>
      <c r="E4" s="17" t="s">
        <v>4</v>
      </c>
      <c r="F4" s="17" t="s">
        <v>5</v>
      </c>
      <c r="G4" s="17" t="s">
        <v>8</v>
      </c>
      <c r="H4" s="18" t="s">
        <v>9</v>
      </c>
    </row>
    <row r="5" spans="1:8" ht="9.9499999999999993" customHeight="1">
      <c r="A5" s="12">
        <v>10</v>
      </c>
      <c r="B5" s="13" t="s">
        <v>11</v>
      </c>
      <c r="C5" s="14" t="s">
        <v>10</v>
      </c>
      <c r="D5" s="15">
        <v>0</v>
      </c>
      <c r="E5" s="15">
        <v>9891032188.7999992</v>
      </c>
      <c r="F5" s="15"/>
      <c r="G5" s="15">
        <v>9891032188.7999992</v>
      </c>
      <c r="H5" s="15">
        <v>9891032188.7999992</v>
      </c>
    </row>
    <row r="6" spans="1:8" ht="18.95" customHeight="1">
      <c r="A6" s="5">
        <v>11020500106</v>
      </c>
      <c r="B6" s="6" t="s">
        <v>11</v>
      </c>
      <c r="C6" s="7" t="s">
        <v>12</v>
      </c>
      <c r="D6" s="8">
        <v>15380213113</v>
      </c>
      <c r="E6" s="8"/>
      <c r="F6" s="8"/>
      <c r="G6" s="8">
        <v>15380213113</v>
      </c>
      <c r="H6" s="8">
        <v>6588043692.7799997</v>
      </c>
    </row>
    <row r="7" spans="1:8" ht="18.95" customHeight="1">
      <c r="A7" s="5">
        <v>11020500106</v>
      </c>
      <c r="B7" s="6" t="s">
        <v>11</v>
      </c>
      <c r="C7" s="7" t="s">
        <v>12</v>
      </c>
      <c r="D7" s="8">
        <v>8914275966</v>
      </c>
      <c r="E7" s="8"/>
      <c r="F7" s="8"/>
      <c r="G7" s="8">
        <v>8914275966</v>
      </c>
      <c r="H7" s="8">
        <v>23356311016.59</v>
      </c>
    </row>
    <row r="8" spans="1:8" ht="18.95" customHeight="1">
      <c r="A8" s="5">
        <v>11020500106</v>
      </c>
      <c r="B8" s="6" t="s">
        <v>11</v>
      </c>
      <c r="C8" s="7" t="s">
        <v>12</v>
      </c>
      <c r="D8" s="8">
        <v>19245516786</v>
      </c>
      <c r="E8" s="8"/>
      <c r="F8" s="8"/>
      <c r="G8" s="8">
        <v>19245516786</v>
      </c>
      <c r="H8" s="8">
        <v>8314120919.3599997</v>
      </c>
    </row>
    <row r="9" spans="1:8" ht="18.95" customHeight="1">
      <c r="A9" s="5">
        <v>11020500106</v>
      </c>
      <c r="B9" s="6" t="s">
        <v>11</v>
      </c>
      <c r="C9" s="7" t="s">
        <v>12</v>
      </c>
      <c r="D9" s="8">
        <v>113416871</v>
      </c>
      <c r="E9" s="8"/>
      <c r="F9" s="8"/>
      <c r="G9" s="8">
        <v>113416871</v>
      </c>
      <c r="H9" s="8">
        <v>48350864.079999998</v>
      </c>
    </row>
    <row r="10" spans="1:8" ht="9.9499999999999993" customHeight="1">
      <c r="A10" s="5">
        <v>120901</v>
      </c>
      <c r="B10" s="6" t="s">
        <v>11</v>
      </c>
      <c r="C10" s="7" t="s">
        <v>13</v>
      </c>
      <c r="D10" s="9"/>
      <c r="E10" s="8"/>
      <c r="F10" s="8"/>
      <c r="G10" s="8">
        <v>0</v>
      </c>
      <c r="H10" s="8">
        <v>2292136502</v>
      </c>
    </row>
    <row r="11" spans="1:8" ht="9.9499999999999993" customHeight="1">
      <c r="A11" s="5">
        <v>120502</v>
      </c>
      <c r="B11" s="6" t="s">
        <v>11</v>
      </c>
      <c r="C11" s="7" t="s">
        <v>14</v>
      </c>
      <c r="D11" s="8">
        <v>942382145.41999996</v>
      </c>
      <c r="E11" s="8"/>
      <c r="F11" s="8"/>
      <c r="G11" s="8">
        <v>942382145.41999996</v>
      </c>
      <c r="H11" s="8">
        <v>651081758.69000006</v>
      </c>
    </row>
    <row r="12" spans="1:8" ht="9.9499999999999993" customHeight="1">
      <c r="A12" s="5">
        <v>11020500104</v>
      </c>
      <c r="B12" s="6" t="s">
        <v>11</v>
      </c>
      <c r="C12" s="7" t="s">
        <v>15</v>
      </c>
      <c r="D12" s="8">
        <v>203897387.38999999</v>
      </c>
      <c r="E12" s="8"/>
      <c r="F12" s="8"/>
      <c r="G12" s="8">
        <v>203897387.38999999</v>
      </c>
      <c r="H12" s="8">
        <v>0</v>
      </c>
    </row>
    <row r="13" spans="1:8" ht="18.95" customHeight="1">
      <c r="A13" s="5">
        <v>11020500106</v>
      </c>
      <c r="B13" s="6" t="s">
        <v>11</v>
      </c>
      <c r="C13" s="7" t="s">
        <v>12</v>
      </c>
      <c r="D13" s="8">
        <v>15991938678</v>
      </c>
      <c r="E13" s="8"/>
      <c r="F13" s="8"/>
      <c r="G13" s="8">
        <v>15991938678</v>
      </c>
      <c r="H13" s="8">
        <v>2495104056.21</v>
      </c>
    </row>
    <row r="14" spans="1:8" ht="18.95" customHeight="1">
      <c r="A14" s="5">
        <v>11020500107</v>
      </c>
      <c r="B14" s="6" t="s">
        <v>11</v>
      </c>
      <c r="C14" s="7" t="s">
        <v>16</v>
      </c>
      <c r="D14" s="8">
        <v>1738861997.4400001</v>
      </c>
      <c r="E14" s="8"/>
      <c r="F14" s="8"/>
      <c r="G14" s="8">
        <v>1738861997.4400001</v>
      </c>
      <c r="H14" s="8">
        <v>105313721.2</v>
      </c>
    </row>
    <row r="15" spans="1:8" ht="9.9499999999999993" customHeight="1">
      <c r="A15" s="5">
        <v>120901</v>
      </c>
      <c r="B15" s="6" t="s">
        <v>11</v>
      </c>
      <c r="C15" s="7" t="s">
        <v>13</v>
      </c>
      <c r="D15" s="10">
        <v>9555010</v>
      </c>
      <c r="E15" s="8">
        <f>95921919.61+163326511.78</f>
        <v>259248431.38999999</v>
      </c>
      <c r="F15" s="8"/>
      <c r="G15" s="8">
        <v>268803441</v>
      </c>
      <c r="H15" s="8">
        <v>0</v>
      </c>
    </row>
    <row r="16" spans="1:8" ht="9.9499999999999993" customHeight="1">
      <c r="A16" s="5">
        <v>1102060070205</v>
      </c>
      <c r="B16" s="6" t="s">
        <v>11</v>
      </c>
      <c r="C16" s="7" t="s">
        <v>17</v>
      </c>
      <c r="D16" s="8">
        <v>5830258270.9399996</v>
      </c>
      <c r="E16" s="8"/>
      <c r="F16" s="8"/>
      <c r="G16" s="8">
        <v>5830258270.9399996</v>
      </c>
      <c r="H16" s="8">
        <v>3974368434.0799999</v>
      </c>
    </row>
    <row r="17" spans="1:8" ht="9.9499999999999993" customHeight="1">
      <c r="A17" s="5">
        <v>120901</v>
      </c>
      <c r="B17" s="6" t="s">
        <v>11</v>
      </c>
      <c r="C17" s="7" t="s">
        <v>13</v>
      </c>
      <c r="D17" s="10">
        <v>1859011846</v>
      </c>
      <c r="E17" s="8"/>
      <c r="F17" s="8"/>
      <c r="G17" s="8">
        <v>1859011846</v>
      </c>
      <c r="H17" s="8">
        <v>0</v>
      </c>
    </row>
    <row r="18" spans="1:8" ht="9.9499999999999993" customHeight="1">
      <c r="A18" s="5">
        <v>1210</v>
      </c>
      <c r="B18" s="6" t="s">
        <v>11</v>
      </c>
      <c r="C18" s="7" t="s">
        <v>18</v>
      </c>
      <c r="D18" s="8">
        <v>7905000000</v>
      </c>
      <c r="E18" s="8">
        <v>4831160518.2700005</v>
      </c>
      <c r="F18" s="8"/>
      <c r="G18" s="8">
        <v>12736160518.27</v>
      </c>
      <c r="H18" s="8">
        <v>0</v>
      </c>
    </row>
    <row r="19" spans="1:8" ht="9.9499999999999993" customHeight="1">
      <c r="A19" s="5">
        <v>120901</v>
      </c>
      <c r="B19" s="6" t="s">
        <v>11</v>
      </c>
      <c r="C19" s="7" t="s">
        <v>13</v>
      </c>
      <c r="D19" s="9"/>
      <c r="E19" s="8">
        <v>7838881935.2299995</v>
      </c>
      <c r="F19" s="8"/>
      <c r="G19" s="8">
        <v>7838881935.2299995</v>
      </c>
      <c r="H19" s="8">
        <v>0</v>
      </c>
    </row>
    <row r="20" spans="1:8" ht="9.9499999999999993" customHeight="1">
      <c r="A20" s="5">
        <v>10</v>
      </c>
      <c r="B20" s="6" t="s">
        <v>19</v>
      </c>
      <c r="C20" s="7" t="s">
        <v>10</v>
      </c>
      <c r="D20" s="9"/>
      <c r="E20" s="8">
        <v>6594021459.1999998</v>
      </c>
      <c r="F20" s="8"/>
      <c r="G20" s="8">
        <v>6594021459.1999998</v>
      </c>
      <c r="H20" s="8">
        <v>6594021459.1999998</v>
      </c>
    </row>
    <row r="21" spans="1:8" ht="9.9499999999999993" customHeight="1">
      <c r="A21" s="5">
        <v>11020500109</v>
      </c>
      <c r="B21" s="6" t="s">
        <v>19</v>
      </c>
      <c r="C21" s="7" t="s">
        <v>20</v>
      </c>
      <c r="D21" s="8">
        <v>8518368077</v>
      </c>
      <c r="E21" s="8"/>
      <c r="F21" s="8"/>
      <c r="G21" s="8">
        <v>8518368077</v>
      </c>
      <c r="H21" s="8">
        <v>3748891654.4400001</v>
      </c>
    </row>
    <row r="22" spans="1:8" ht="9.9499999999999993" customHeight="1">
      <c r="A22" s="5">
        <v>11020500109</v>
      </c>
      <c r="B22" s="6" t="s">
        <v>19</v>
      </c>
      <c r="C22" s="7" t="s">
        <v>20</v>
      </c>
      <c r="D22" s="8">
        <v>6638482704</v>
      </c>
      <c r="E22" s="8"/>
      <c r="F22" s="8"/>
      <c r="G22" s="8">
        <v>6638482704</v>
      </c>
      <c r="H22" s="8">
        <v>16912712322.32</v>
      </c>
    </row>
    <row r="23" spans="1:8" ht="9.9499999999999993" customHeight="1">
      <c r="A23" s="5">
        <v>11020500109</v>
      </c>
      <c r="B23" s="6" t="s">
        <v>19</v>
      </c>
      <c r="C23" s="7" t="s">
        <v>20</v>
      </c>
      <c r="D23" s="8">
        <v>14717221564</v>
      </c>
      <c r="E23" s="8"/>
      <c r="F23" s="8"/>
      <c r="G23" s="8">
        <v>14717221564</v>
      </c>
      <c r="H23" s="8">
        <v>6559996451.4300003</v>
      </c>
    </row>
    <row r="24" spans="1:8" ht="9.9499999999999993" customHeight="1">
      <c r="A24" s="5">
        <v>11020500109</v>
      </c>
      <c r="B24" s="6" t="s">
        <v>19</v>
      </c>
      <c r="C24" s="7" t="s">
        <v>20</v>
      </c>
      <c r="D24" s="8">
        <v>1898306191</v>
      </c>
      <c r="E24" s="8"/>
      <c r="F24" s="8"/>
      <c r="G24" s="8">
        <v>1898306191</v>
      </c>
      <c r="H24" s="8">
        <v>795919418.28999996</v>
      </c>
    </row>
    <row r="25" spans="1:8" ht="9.9499999999999993" customHeight="1">
      <c r="A25" s="5">
        <v>120901</v>
      </c>
      <c r="B25" s="6" t="s">
        <v>19</v>
      </c>
      <c r="C25" s="7" t="s">
        <v>13</v>
      </c>
      <c r="D25" s="9"/>
      <c r="E25" s="8"/>
      <c r="F25" s="8"/>
      <c r="G25" s="8">
        <v>0</v>
      </c>
      <c r="H25" s="8">
        <v>1560510661</v>
      </c>
    </row>
    <row r="26" spans="1:8" ht="9.9499999999999993" customHeight="1">
      <c r="A26" s="5">
        <v>120502</v>
      </c>
      <c r="B26" s="6" t="s">
        <v>19</v>
      </c>
      <c r="C26" s="7" t="s">
        <v>14</v>
      </c>
      <c r="D26" s="8">
        <v>666696971.62</v>
      </c>
      <c r="E26" s="8"/>
      <c r="F26" s="8"/>
      <c r="G26" s="8">
        <v>666696971.62</v>
      </c>
      <c r="H26" s="8">
        <v>434054443.19999999</v>
      </c>
    </row>
    <row r="27" spans="1:8" ht="9.9499999999999993" customHeight="1">
      <c r="A27" s="5">
        <v>11020500109</v>
      </c>
      <c r="B27" s="6" t="s">
        <v>19</v>
      </c>
      <c r="C27" s="7" t="s">
        <v>20</v>
      </c>
      <c r="D27" s="8">
        <v>10820172344</v>
      </c>
      <c r="E27" s="8"/>
      <c r="F27" s="8"/>
      <c r="G27" s="8">
        <v>10820172344</v>
      </c>
      <c r="H27" s="8">
        <v>254121459.31</v>
      </c>
    </row>
    <row r="28" spans="1:8" ht="9.9499999999999993" customHeight="1">
      <c r="A28" s="5">
        <v>1102060070205</v>
      </c>
      <c r="B28" s="6" t="s">
        <v>19</v>
      </c>
      <c r="C28" s="7" t="s">
        <v>17</v>
      </c>
      <c r="D28" s="8">
        <v>4113335135.7399998</v>
      </c>
      <c r="E28" s="8"/>
      <c r="F28" s="8"/>
      <c r="G28" s="8">
        <v>4113335135.7399998</v>
      </c>
      <c r="H28" s="8">
        <v>2240560290.0100002</v>
      </c>
    </row>
    <row r="29" spans="1:8" ht="9.9499999999999993" customHeight="1">
      <c r="A29" s="5">
        <v>120901</v>
      </c>
      <c r="B29" s="6" t="s">
        <v>19</v>
      </c>
      <c r="C29" s="7" t="s">
        <v>13</v>
      </c>
      <c r="D29" s="10">
        <v>1239341230</v>
      </c>
      <c r="E29" s="8"/>
      <c r="F29" s="8"/>
      <c r="G29" s="8">
        <v>1239341230</v>
      </c>
      <c r="H29" s="8">
        <v>0</v>
      </c>
    </row>
    <row r="30" spans="1:8" ht="9.9499999999999993" customHeight="1">
      <c r="A30" s="5">
        <v>1210</v>
      </c>
      <c r="B30" s="6" t="s">
        <v>19</v>
      </c>
      <c r="C30" s="7" t="s">
        <v>18</v>
      </c>
      <c r="D30" s="8">
        <v>7595000000</v>
      </c>
      <c r="E30" s="8">
        <v>3357247139.8200002</v>
      </c>
      <c r="F30" s="8"/>
      <c r="G30" s="8">
        <v>10952247139.82</v>
      </c>
      <c r="H30" s="8">
        <v>0</v>
      </c>
    </row>
    <row r="31" spans="1:8" ht="9.9499999999999993" customHeight="1">
      <c r="A31" s="5">
        <v>120901</v>
      </c>
      <c r="B31" s="6" t="s">
        <v>19</v>
      </c>
      <c r="C31" s="7" t="s">
        <v>13</v>
      </c>
      <c r="D31" s="9"/>
      <c r="E31" s="8">
        <v>5447358632.96</v>
      </c>
      <c r="F31" s="8"/>
      <c r="G31" s="8">
        <v>5447358632.96</v>
      </c>
      <c r="H31" s="8">
        <v>0</v>
      </c>
    </row>
    <row r="32" spans="1:8" ht="9.9499999999999993" customHeight="1">
      <c r="A32" s="5">
        <v>10</v>
      </c>
      <c r="B32" s="6" t="s">
        <v>21</v>
      </c>
      <c r="C32" s="7" t="s">
        <v>10</v>
      </c>
      <c r="D32" s="10">
        <v>44430033192.559998</v>
      </c>
      <c r="E32" s="8">
        <v>17903155322</v>
      </c>
      <c r="F32" s="8"/>
      <c r="G32" s="8">
        <v>62333188514.559998</v>
      </c>
      <c r="H32" s="8">
        <v>62333188514.559998</v>
      </c>
    </row>
    <row r="33" spans="1:8" ht="9.9499999999999993" customHeight="1">
      <c r="A33" s="5">
        <v>110102211</v>
      </c>
      <c r="B33" s="6" t="s">
        <v>21</v>
      </c>
      <c r="C33" s="7" t="s">
        <v>22</v>
      </c>
      <c r="D33" s="8">
        <v>54688662363</v>
      </c>
      <c r="E33" s="8"/>
      <c r="F33" s="8">
        <v>38311279909</v>
      </c>
      <c r="G33" s="8">
        <v>16377382454</v>
      </c>
      <c r="H33" s="8">
        <v>10722661</v>
      </c>
    </row>
    <row r="34" spans="1:8" ht="9.9499999999999993" customHeight="1">
      <c r="A34" s="5">
        <v>120502</v>
      </c>
      <c r="B34" s="6" t="s">
        <v>21</v>
      </c>
      <c r="C34" s="7" t="s">
        <v>14</v>
      </c>
      <c r="D34" s="8">
        <v>3347494191.9699998</v>
      </c>
      <c r="E34" s="8"/>
      <c r="F34" s="8">
        <v>2398749477</v>
      </c>
      <c r="G34" s="8">
        <v>948744714.97000003</v>
      </c>
      <c r="H34" s="8">
        <v>4020460650.6799998</v>
      </c>
    </row>
    <row r="35" spans="1:8" ht="9.9499999999999993" customHeight="1">
      <c r="A35" s="5">
        <v>110102211</v>
      </c>
      <c r="B35" s="6" t="s">
        <v>21</v>
      </c>
      <c r="C35" s="7" t="s">
        <v>22</v>
      </c>
      <c r="D35" s="8">
        <v>1643207954</v>
      </c>
      <c r="E35" s="8">
        <v>1904189614.8499999</v>
      </c>
      <c r="F35" s="8"/>
      <c r="G35" s="8">
        <v>3547397568.8499999</v>
      </c>
      <c r="H35" s="8">
        <v>22571157282</v>
      </c>
    </row>
    <row r="36" spans="1:8" ht="9.9499999999999993" customHeight="1">
      <c r="A36" s="5">
        <v>120901</v>
      </c>
      <c r="B36" s="6" t="s">
        <v>21</v>
      </c>
      <c r="C36" s="7" t="s">
        <v>13</v>
      </c>
      <c r="D36" s="9"/>
      <c r="E36" s="8">
        <v>5520619167</v>
      </c>
      <c r="F36" s="8"/>
      <c r="G36" s="8">
        <v>5520619167</v>
      </c>
      <c r="H36" s="8">
        <v>0</v>
      </c>
    </row>
    <row r="37" spans="1:8" ht="9.9499999999999993" customHeight="1">
      <c r="A37" s="5">
        <v>10</v>
      </c>
      <c r="B37" s="6" t="s">
        <v>23</v>
      </c>
      <c r="C37" s="7" t="s">
        <v>10</v>
      </c>
      <c r="D37" s="9"/>
      <c r="E37" s="8">
        <v>1266296795</v>
      </c>
      <c r="F37" s="8"/>
      <c r="G37" s="8">
        <v>1266296795</v>
      </c>
      <c r="H37" s="8">
        <v>1266296795</v>
      </c>
    </row>
    <row r="38" spans="1:8" ht="9.9499999999999993" customHeight="1">
      <c r="A38" s="5">
        <v>11020500108</v>
      </c>
      <c r="B38" s="6" t="s">
        <v>23</v>
      </c>
      <c r="C38" s="7" t="s">
        <v>24</v>
      </c>
      <c r="D38" s="8">
        <v>1682366919.5999999</v>
      </c>
      <c r="E38" s="8"/>
      <c r="F38" s="8"/>
      <c r="G38" s="8">
        <v>1682366919.5999999</v>
      </c>
      <c r="H38" s="8">
        <v>180597000.12</v>
      </c>
    </row>
    <row r="39" spans="1:8" ht="9.9499999999999993" customHeight="1">
      <c r="A39" s="5">
        <v>11020500109</v>
      </c>
      <c r="B39" s="6" t="s">
        <v>23</v>
      </c>
      <c r="C39" s="7" t="s">
        <v>20</v>
      </c>
      <c r="D39" s="11"/>
      <c r="E39" s="8"/>
      <c r="F39" s="8"/>
      <c r="G39" s="8">
        <v>0</v>
      </c>
      <c r="H39" s="8">
        <v>955627.76</v>
      </c>
    </row>
    <row r="40" spans="1:8" ht="9.9499999999999993" customHeight="1">
      <c r="A40" s="5">
        <v>11020500109</v>
      </c>
      <c r="B40" s="6" t="s">
        <v>23</v>
      </c>
      <c r="C40" s="7" t="s">
        <v>20</v>
      </c>
      <c r="D40" s="8">
        <v>12971510997</v>
      </c>
      <c r="E40" s="8"/>
      <c r="F40" s="8"/>
      <c r="G40" s="8">
        <v>12971510997</v>
      </c>
      <c r="H40" s="8">
        <v>4574629111</v>
      </c>
    </row>
    <row r="41" spans="1:8" ht="9.9499999999999993" customHeight="1">
      <c r="A41" s="5">
        <v>120502</v>
      </c>
      <c r="B41" s="6" t="s">
        <v>23</v>
      </c>
      <c r="C41" s="7" t="s">
        <v>14</v>
      </c>
      <c r="D41" s="8">
        <v>25519790.66</v>
      </c>
      <c r="E41" s="8"/>
      <c r="F41" s="8"/>
      <c r="G41" s="8">
        <v>25519790.66</v>
      </c>
      <c r="H41" s="8">
        <v>20480910</v>
      </c>
    </row>
    <row r="42" spans="1:8" ht="9.9499999999999993" customHeight="1">
      <c r="A42" s="5">
        <v>120901</v>
      </c>
      <c r="B42" s="6" t="s">
        <v>23</v>
      </c>
      <c r="C42" s="7" t="s">
        <v>13</v>
      </c>
      <c r="D42" s="10">
        <v>9368640198</v>
      </c>
      <c r="E42" s="8"/>
      <c r="F42" s="8">
        <v>128403876</v>
      </c>
      <c r="G42" s="8">
        <v>9240236322</v>
      </c>
      <c r="H42" s="8">
        <v>9336214247</v>
      </c>
    </row>
    <row r="43" spans="1:8" ht="9.9499999999999993" customHeight="1" thickBot="1">
      <c r="A43" s="19">
        <v>1210</v>
      </c>
      <c r="B43" s="20" t="s">
        <v>23</v>
      </c>
      <c r="C43" s="21" t="s">
        <v>18</v>
      </c>
      <c r="D43" s="22">
        <v>4100000000</v>
      </c>
      <c r="E43" s="22"/>
      <c r="F43" s="22">
        <v>4100000000</v>
      </c>
      <c r="G43" s="22">
        <v>0</v>
      </c>
      <c r="H43" s="22">
        <v>0</v>
      </c>
    </row>
    <row r="44" spans="1:8" ht="15.75" thickBot="1">
      <c r="A44" s="27" t="s">
        <v>25</v>
      </c>
      <c r="B44" s="28"/>
      <c r="C44" s="28"/>
      <c r="D44" s="23">
        <f>+SUM(D5:D43)</f>
        <v>266598687895.34</v>
      </c>
      <c r="E44" s="23">
        <f t="shared" ref="E44:H44" si="0">+SUM(E5:E43)</f>
        <v>64813211204.519997</v>
      </c>
      <c r="F44" s="23">
        <f t="shared" si="0"/>
        <v>44938433262</v>
      </c>
      <c r="G44" s="23">
        <f t="shared" si="0"/>
        <v>286473465837.46997</v>
      </c>
      <c r="H44" s="24">
        <f t="shared" si="0"/>
        <v>201131354112.10999</v>
      </c>
    </row>
  </sheetData>
  <mergeCells count="4">
    <mergeCell ref="E1:H1"/>
    <mergeCell ref="E2:H2"/>
    <mergeCell ref="E3:H3"/>
    <mergeCell ref="A44:C44"/>
  </mergeCells>
  <pageMargins left="0" right="0" top="0" bottom="0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DE INGRESOS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Danna Marcela Herrera Martinez</dc:creator>
  <cp:lastModifiedBy>Danna Marcela Herrera Martinez</cp:lastModifiedBy>
  <dcterms:created xsi:type="dcterms:W3CDTF">2026-02-23T21:00:02Z</dcterms:created>
  <dcterms:modified xsi:type="dcterms:W3CDTF">2026-03-11T20:54:23Z</dcterms:modified>
</cp:coreProperties>
</file>